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80" i="2"/>
  <c r="C80"/>
  <c r="D80"/>
  <c r="E80"/>
  <c r="D21" i="1"/>
  <c r="D10"/>
  <c r="D11"/>
  <c r="D12"/>
  <c r="D13"/>
  <c r="D14"/>
  <c r="D15"/>
  <c r="D16"/>
  <c r="D17"/>
  <c r="D18"/>
  <c r="D19"/>
  <c r="D20"/>
  <c r="D9"/>
  <c r="C21"/>
  <c r="B21"/>
</calcChain>
</file>

<file path=xl/sharedStrings.xml><?xml version="1.0" encoding="utf-8"?>
<sst xmlns="http://schemas.openxmlformats.org/spreadsheetml/2006/main" count="20" uniqueCount="14">
  <si>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</si>
  <si>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</si>
  <si>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</si>
  <si>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</si>
  <si>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</si>
  <si>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</si>
  <si>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</si>
  <si>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</si>
  <si>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</si>
  <si>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</si>
  <si>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</si>
  <si>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wadium</t>
  </si>
  <si>
    <t>oznaczenie sprawy DA.271-24-2/17</t>
  </si>
  <si>
    <t>Załacznik nr 1 do protokołu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</si>
</sst>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8" sqref="A8:B21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12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0" t="s">
        <v>9</v>
      </c>
      <c r="B8" s="10" t="s">
        <v>0</v>
      </c>
      <c r="C8" s="10" t="s">
        <v>1</v>
      </c>
      <c r="D8" s="10" t="s">
        <v>2</v>
      </c>
      <c r="E8" s="15"/>
    </row>
    <row r="9" spans="1:6">
      <c r="A9" s="10">
        <v>1</v>
      </c>
      <c r="B9" s="11">
        <v>27777.78</v>
      </c>
      <c r="C9" s="11">
        <v>30000</v>
      </c>
      <c r="D9" s="12">
        <f>B9/4.1749</f>
        <v>6653.5198447867015</v>
      </c>
      <c r="E9" s="16"/>
    </row>
    <row r="10" spans="1:6">
      <c r="A10" s="10">
        <v>2</v>
      </c>
      <c r="B10" s="11">
        <v>112777.78</v>
      </c>
      <c r="C10" s="11">
        <v>121800</v>
      </c>
      <c r="D10" s="12">
        <f t="shared" ref="D10:D20" si="0">B10/4.1749</f>
        <v>27013.28894105248</v>
      </c>
      <c r="E10" s="16"/>
    </row>
    <row r="11" spans="1:6">
      <c r="A11" s="10">
        <v>3</v>
      </c>
      <c r="B11" s="11">
        <v>323988.47999999998</v>
      </c>
      <c r="C11" s="11">
        <v>349900</v>
      </c>
      <c r="D11" s="12">
        <f t="shared" si="0"/>
        <v>77603.88991353086</v>
      </c>
      <c r="E11" s="16"/>
    </row>
    <row r="12" spans="1:6">
      <c r="A12" s="10">
        <v>4</v>
      </c>
      <c r="B12" s="11">
        <v>71251.509999999995</v>
      </c>
      <c r="C12" s="11">
        <v>87639.360000000001</v>
      </c>
      <c r="D12" s="12">
        <f t="shared" si="0"/>
        <v>17066.638721885553</v>
      </c>
      <c r="E12" s="16"/>
    </row>
    <row r="13" spans="1:6">
      <c r="A13" s="10">
        <v>5</v>
      </c>
      <c r="B13" s="11">
        <v>92592.59</v>
      </c>
      <c r="C13" s="11">
        <v>100000</v>
      </c>
      <c r="D13" s="12">
        <f t="shared" si="0"/>
        <v>22178.397087355384</v>
      </c>
      <c r="E13" s="16"/>
    </row>
    <row r="14" spans="1:6">
      <c r="A14" s="10">
        <v>6</v>
      </c>
      <c r="B14" s="11">
        <v>223155.1</v>
      </c>
      <c r="C14" s="11">
        <v>240999.95</v>
      </c>
      <c r="D14" s="12">
        <f t="shared" si="0"/>
        <v>53451.603631224702</v>
      </c>
      <c r="E14" s="16"/>
    </row>
    <row r="15" spans="1:6">
      <c r="A15" s="10">
        <v>7</v>
      </c>
      <c r="B15" s="11">
        <v>37963.089999999997</v>
      </c>
      <c r="C15" s="11">
        <v>41000.14</v>
      </c>
      <c r="D15" s="12">
        <f t="shared" si="0"/>
        <v>9093.1734891853685</v>
      </c>
      <c r="E15" s="16"/>
    </row>
    <row r="16" spans="1:6">
      <c r="A16" s="10">
        <v>8</v>
      </c>
      <c r="B16" s="11">
        <v>88888.8</v>
      </c>
      <c r="C16" s="11">
        <v>95999.9</v>
      </c>
      <c r="D16" s="12">
        <f t="shared" si="0"/>
        <v>21291.240508754701</v>
      </c>
      <c r="E16" s="16"/>
    </row>
    <row r="17" spans="1:5">
      <c r="A17" s="10">
        <v>9</v>
      </c>
      <c r="B17" s="11">
        <v>101851.86</v>
      </c>
      <c r="C17" s="11">
        <v>110000.01</v>
      </c>
      <c r="D17" s="12">
        <f t="shared" si="0"/>
        <v>24396.239430884572</v>
      </c>
      <c r="E17" s="16"/>
    </row>
    <row r="18" spans="1:5">
      <c r="A18" s="10">
        <v>10</v>
      </c>
      <c r="B18" s="11">
        <v>37037.040000000001</v>
      </c>
      <c r="C18" s="11">
        <v>40000</v>
      </c>
      <c r="D18" s="12">
        <f t="shared" si="0"/>
        <v>8871.3597930489359</v>
      </c>
      <c r="E18" s="16"/>
    </row>
    <row r="19" spans="1:5">
      <c r="A19" s="10">
        <v>11</v>
      </c>
      <c r="B19" s="11">
        <v>55555.56</v>
      </c>
      <c r="C19" s="11">
        <v>60000</v>
      </c>
      <c r="D19" s="12">
        <f t="shared" si="0"/>
        <v>13307.039689573403</v>
      </c>
      <c r="E19" s="16"/>
    </row>
    <row r="20" spans="1:5">
      <c r="A20" s="10">
        <v>12</v>
      </c>
      <c r="B20" s="11">
        <v>50925.93</v>
      </c>
      <c r="C20" s="11">
        <v>55000</v>
      </c>
      <c r="D20" s="12">
        <f t="shared" si="0"/>
        <v>12198.119715442286</v>
      </c>
      <c r="E20" s="16"/>
    </row>
    <row r="21" spans="1:5" ht="22.5" customHeight="1">
      <c r="A21" s="13" t="s">
        <v>10</v>
      </c>
      <c r="B21" s="8">
        <f>SUM(B9:B20)</f>
        <v>1223765.52</v>
      </c>
      <c r="C21" s="8">
        <f>SUM(C9:C20)</f>
        <v>1332339.3600000001</v>
      </c>
      <c r="D21" s="14">
        <f>SUM(D9:D20)</f>
        <v>293124.510766725</v>
      </c>
    </row>
    <row r="22" spans="1:5">
      <c r="A22" s="7"/>
      <c r="B22" s="6"/>
      <c r="C22" s="6"/>
      <c r="D22" s="6"/>
    </row>
    <row r="23" spans="1:5">
      <c r="A23" s="7"/>
      <c r="B23" s="6"/>
      <c r="C23" s="6"/>
      <c r="D23" s="6"/>
    </row>
    <row r="24" spans="1:5">
      <c r="A24" s="7"/>
      <c r="B24" s="6"/>
      <c r="C24" s="6"/>
      <c r="D24" s="6"/>
    </row>
    <row r="25" spans="1:5">
      <c r="A25" s="5" t="s">
        <v>6</v>
      </c>
      <c r="C25" s="9" t="s">
        <v>6</v>
      </c>
    </row>
    <row r="27" spans="1:5">
      <c r="A27" s="9" t="s">
        <v>7</v>
      </c>
      <c r="C27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80"/>
  <sheetViews>
    <sheetView tabSelected="1" workbookViewId="0">
      <selection activeCell="F80" sqref="F80"/>
    </sheetView>
  </sheetViews>
  <sheetFormatPr defaultRowHeight="15"/>
  <cols>
    <col min="1" max="1" width="4.42578125" customWidth="1"/>
    <col min="2" max="2" width="13" customWidth="1"/>
    <col min="3" max="3" width="17.5703125" customWidth="1"/>
    <col min="4" max="4" width="16.5703125" customWidth="1"/>
    <col min="5" max="5" width="12.7109375" customWidth="1"/>
    <col min="6" max="6" width="15.5703125" customWidth="1"/>
    <col min="7" max="7" width="15.140625" customWidth="1"/>
  </cols>
  <sheetData>
    <row r="3" spans="2:7">
      <c r="D3" s="30" t="s">
        <v>13</v>
      </c>
    </row>
    <row r="6" spans="2:7" ht="42.75">
      <c r="B6" s="10" t="s">
        <v>9</v>
      </c>
      <c r="C6" s="10" t="s">
        <v>0</v>
      </c>
      <c r="D6" s="10" t="s">
        <v>1</v>
      </c>
      <c r="E6" s="10" t="s">
        <v>2</v>
      </c>
      <c r="F6" s="17" t="s">
        <v>11</v>
      </c>
    </row>
    <row r="7" spans="2:7">
      <c r="B7" s="10">
        <v>1</v>
      </c>
      <c r="C7" s="20">
        <v>164911</v>
      </c>
      <c r="D7" s="20">
        <v>179635.23</v>
      </c>
      <c r="E7" s="21">
        <v>39500.589999999997</v>
      </c>
      <c r="F7" s="26">
        <v>1700</v>
      </c>
      <c r="G7" s="29"/>
    </row>
    <row r="8" spans="2:7">
      <c r="B8" s="10">
        <v>2</v>
      </c>
      <c r="C8" s="20">
        <v>46300</v>
      </c>
      <c r="D8" s="20">
        <v>50004</v>
      </c>
      <c r="E8" s="21">
        <v>11090.09</v>
      </c>
      <c r="F8" s="26">
        <v>500</v>
      </c>
      <c r="G8" s="29"/>
    </row>
    <row r="9" spans="2:7">
      <c r="B9" s="10">
        <v>3</v>
      </c>
      <c r="C9" s="20">
        <v>900</v>
      </c>
      <c r="D9" s="20">
        <v>972</v>
      </c>
      <c r="E9" s="21">
        <v>215.57</v>
      </c>
      <c r="F9" s="26">
        <v>10</v>
      </c>
      <c r="G9" s="29"/>
    </row>
    <row r="10" spans="2:7">
      <c r="B10" s="10">
        <v>4</v>
      </c>
      <c r="C10" s="20">
        <v>78420</v>
      </c>
      <c r="D10" s="20">
        <v>84693.6</v>
      </c>
      <c r="E10" s="21">
        <v>18783.68</v>
      </c>
      <c r="F10" s="26">
        <v>800</v>
      </c>
      <c r="G10" s="29"/>
    </row>
    <row r="11" spans="2:7">
      <c r="B11" s="10">
        <v>5</v>
      </c>
      <c r="C11" s="20">
        <v>66550</v>
      </c>
      <c r="D11" s="20">
        <v>71874</v>
      </c>
      <c r="E11" s="21">
        <v>15940.5</v>
      </c>
      <c r="F11" s="26">
        <v>700</v>
      </c>
      <c r="G11" s="29"/>
    </row>
    <row r="12" spans="2:7">
      <c r="B12" s="10">
        <v>6</v>
      </c>
      <c r="C12" s="20">
        <v>134740</v>
      </c>
      <c r="D12" s="20">
        <v>145519.20000000001</v>
      </c>
      <c r="E12" s="21">
        <v>32273.83</v>
      </c>
      <c r="F12" s="26">
        <v>1400</v>
      </c>
      <c r="G12" s="29"/>
    </row>
    <row r="13" spans="2:7">
      <c r="B13" s="10">
        <v>7</v>
      </c>
      <c r="C13" s="22">
        <v>720</v>
      </c>
      <c r="D13" s="22">
        <v>777.6</v>
      </c>
      <c r="E13" s="23">
        <v>172.46</v>
      </c>
      <c r="F13" s="26">
        <v>10</v>
      </c>
      <c r="G13" s="29"/>
    </row>
    <row r="14" spans="2:7">
      <c r="B14" s="10">
        <v>8</v>
      </c>
      <c r="C14" s="20">
        <v>101559</v>
      </c>
      <c r="D14" s="20">
        <v>109683.72</v>
      </c>
      <c r="E14" s="21">
        <v>24326.09</v>
      </c>
      <c r="F14" s="26">
        <v>1100</v>
      </c>
      <c r="G14" s="29"/>
    </row>
    <row r="15" spans="2:7">
      <c r="B15" s="10">
        <v>9</v>
      </c>
      <c r="C15" s="20">
        <v>22500</v>
      </c>
      <c r="D15" s="20">
        <v>24300</v>
      </c>
      <c r="E15" s="21">
        <v>5389.35</v>
      </c>
      <c r="F15" s="26">
        <v>250</v>
      </c>
      <c r="G15" s="29"/>
    </row>
    <row r="16" spans="2:7">
      <c r="B16" s="10">
        <v>10</v>
      </c>
      <c r="C16" s="20">
        <v>6420</v>
      </c>
      <c r="D16" s="20">
        <v>6933.6</v>
      </c>
      <c r="E16" s="21">
        <v>1537.76</v>
      </c>
      <c r="F16" s="26">
        <v>70</v>
      </c>
      <c r="G16" s="29"/>
    </row>
    <row r="17" spans="2:7">
      <c r="B17" s="10">
        <v>11</v>
      </c>
      <c r="C17" s="20">
        <v>5000</v>
      </c>
      <c r="D17" s="20">
        <v>5400</v>
      </c>
      <c r="E17" s="21">
        <v>1197.6300000000001</v>
      </c>
      <c r="F17" s="26">
        <v>50</v>
      </c>
      <c r="G17" s="29"/>
    </row>
    <row r="18" spans="2:7">
      <c r="B18" s="10">
        <v>12</v>
      </c>
      <c r="C18" s="20">
        <v>53000</v>
      </c>
      <c r="D18" s="20">
        <v>57240</v>
      </c>
      <c r="E18" s="21">
        <v>12694.91</v>
      </c>
      <c r="F18" s="26">
        <v>550</v>
      </c>
      <c r="G18" s="29"/>
    </row>
    <row r="19" spans="2:7">
      <c r="B19" s="10">
        <v>13</v>
      </c>
      <c r="C19" s="20">
        <v>55200</v>
      </c>
      <c r="D19" s="20">
        <v>59616</v>
      </c>
      <c r="E19" s="21">
        <v>13221.87</v>
      </c>
      <c r="F19" s="26">
        <v>550</v>
      </c>
      <c r="G19" s="29"/>
    </row>
    <row r="20" spans="2:7">
      <c r="B20" s="10">
        <v>14</v>
      </c>
      <c r="C20" s="24">
        <v>1500</v>
      </c>
      <c r="D20" s="24">
        <v>1620</v>
      </c>
      <c r="E20" s="25">
        <v>359.29</v>
      </c>
      <c r="F20" s="26">
        <v>15</v>
      </c>
      <c r="G20" s="29"/>
    </row>
    <row r="21" spans="2:7">
      <c r="B21" s="10">
        <v>15</v>
      </c>
      <c r="C21" s="26">
        <v>13170</v>
      </c>
      <c r="D21" s="26">
        <v>14223.6</v>
      </c>
      <c r="E21" s="27">
        <v>3154.57</v>
      </c>
      <c r="F21" s="26">
        <v>130</v>
      </c>
      <c r="G21" s="29"/>
    </row>
    <row r="22" spans="2:7">
      <c r="B22" s="10">
        <v>16</v>
      </c>
      <c r="C22" s="26">
        <v>1980</v>
      </c>
      <c r="D22" s="26">
        <v>2138.4</v>
      </c>
      <c r="E22" s="27">
        <v>474.26</v>
      </c>
      <c r="F22" s="26">
        <v>20</v>
      </c>
      <c r="G22" s="29"/>
    </row>
    <row r="23" spans="2:7">
      <c r="B23" s="10">
        <v>17</v>
      </c>
      <c r="C23" s="26">
        <v>1980</v>
      </c>
      <c r="D23" s="26">
        <v>2138.4</v>
      </c>
      <c r="E23" s="27">
        <v>474.26</v>
      </c>
      <c r="F23" s="26">
        <v>20</v>
      </c>
      <c r="G23" s="29"/>
    </row>
    <row r="24" spans="2:7">
      <c r="B24" s="10">
        <v>18</v>
      </c>
      <c r="C24" s="26">
        <v>9506</v>
      </c>
      <c r="D24" s="26">
        <v>10266.48</v>
      </c>
      <c r="E24" s="27">
        <v>2276.94</v>
      </c>
      <c r="F24" s="26">
        <v>100</v>
      </c>
      <c r="G24" s="29"/>
    </row>
    <row r="25" spans="2:7">
      <c r="B25" s="10">
        <v>19</v>
      </c>
      <c r="C25" s="26">
        <v>44900</v>
      </c>
      <c r="D25" s="26">
        <v>48492</v>
      </c>
      <c r="E25" s="27">
        <v>10754.75</v>
      </c>
      <c r="F25" s="26">
        <v>550</v>
      </c>
      <c r="G25" s="29"/>
    </row>
    <row r="26" spans="2:7">
      <c r="B26" s="10">
        <v>20</v>
      </c>
      <c r="C26" s="26">
        <v>7200</v>
      </c>
      <c r="D26" s="26">
        <v>7776</v>
      </c>
      <c r="E26" s="27">
        <v>1724.59</v>
      </c>
      <c r="F26" s="26">
        <v>80</v>
      </c>
      <c r="G26" s="29"/>
    </row>
    <row r="27" spans="2:7">
      <c r="B27" s="10">
        <v>21</v>
      </c>
      <c r="C27" s="26">
        <v>40668</v>
      </c>
      <c r="D27" s="26">
        <v>43921.440000000002</v>
      </c>
      <c r="E27" s="27">
        <v>9741.07</v>
      </c>
      <c r="F27" s="26">
        <v>400</v>
      </c>
      <c r="G27" s="29"/>
    </row>
    <row r="28" spans="2:7">
      <c r="B28" s="10">
        <v>22</v>
      </c>
      <c r="C28" s="26">
        <v>1920</v>
      </c>
      <c r="D28" s="26">
        <v>2073.6</v>
      </c>
      <c r="E28" s="27">
        <v>459.89</v>
      </c>
      <c r="F28" s="26">
        <v>20</v>
      </c>
      <c r="G28" s="29"/>
    </row>
    <row r="29" spans="2:7">
      <c r="B29" s="10">
        <v>23</v>
      </c>
      <c r="C29" s="26">
        <v>3480</v>
      </c>
      <c r="D29" s="26">
        <v>3758.4</v>
      </c>
      <c r="E29" s="27">
        <v>833.55</v>
      </c>
      <c r="F29" s="26">
        <v>40</v>
      </c>
      <c r="G29" s="29"/>
    </row>
    <row r="30" spans="2:7">
      <c r="B30" s="10">
        <v>24</v>
      </c>
      <c r="C30" s="26">
        <v>32500</v>
      </c>
      <c r="D30" s="26">
        <v>35100</v>
      </c>
      <c r="E30" s="27">
        <v>7784.62</v>
      </c>
      <c r="F30" s="26">
        <v>330</v>
      </c>
      <c r="G30" s="29"/>
    </row>
    <row r="31" spans="2:7">
      <c r="B31" s="10">
        <v>25</v>
      </c>
      <c r="C31" s="26">
        <v>7100</v>
      </c>
      <c r="D31" s="26">
        <v>7668</v>
      </c>
      <c r="E31" s="27">
        <v>1700.64</v>
      </c>
      <c r="F31" s="26">
        <v>80</v>
      </c>
      <c r="G31" s="29"/>
    </row>
    <row r="32" spans="2:7">
      <c r="B32" s="10">
        <v>26</v>
      </c>
      <c r="C32" s="26">
        <v>4480</v>
      </c>
      <c r="D32" s="26">
        <v>4838.3999999999996</v>
      </c>
      <c r="E32" s="27">
        <v>1073.08</v>
      </c>
      <c r="F32" s="26">
        <v>50</v>
      </c>
      <c r="G32" s="29"/>
    </row>
    <row r="33" spans="2:7">
      <c r="B33" s="10">
        <v>27</v>
      </c>
      <c r="C33" s="26">
        <v>10900</v>
      </c>
      <c r="D33" s="26">
        <v>11772</v>
      </c>
      <c r="E33" s="27">
        <v>2610.84</v>
      </c>
      <c r="F33" s="26">
        <v>110</v>
      </c>
      <c r="G33" s="29"/>
    </row>
    <row r="34" spans="2:7">
      <c r="B34" s="10">
        <v>28</v>
      </c>
      <c r="C34" s="26">
        <v>64990</v>
      </c>
      <c r="D34" s="26">
        <v>70189.2</v>
      </c>
      <c r="E34" s="27">
        <v>15566.84</v>
      </c>
      <c r="F34" s="26">
        <v>650</v>
      </c>
      <c r="G34" s="29"/>
    </row>
    <row r="35" spans="2:7">
      <c r="B35" s="10">
        <v>29</v>
      </c>
      <c r="C35" s="26">
        <v>24498</v>
      </c>
      <c r="D35" s="26">
        <v>26457.84</v>
      </c>
      <c r="E35" s="27">
        <v>5867.92</v>
      </c>
      <c r="F35" s="26">
        <v>250</v>
      </c>
      <c r="G35" s="29"/>
    </row>
    <row r="36" spans="2:7">
      <c r="B36" s="10">
        <v>30</v>
      </c>
      <c r="C36" s="26">
        <v>15750</v>
      </c>
      <c r="D36" s="26">
        <v>17010</v>
      </c>
      <c r="E36" s="27">
        <v>3772.55</v>
      </c>
      <c r="F36" s="26">
        <v>160</v>
      </c>
      <c r="G36" s="29"/>
    </row>
    <row r="37" spans="2:7">
      <c r="B37" s="10">
        <v>31</v>
      </c>
      <c r="C37" s="26">
        <v>4180</v>
      </c>
      <c r="D37" s="26">
        <v>4514.3999999999996</v>
      </c>
      <c r="E37" s="27">
        <v>1001.22</v>
      </c>
      <c r="F37" s="26">
        <v>50</v>
      </c>
      <c r="G37" s="29"/>
    </row>
    <row r="38" spans="2:7">
      <c r="B38" s="10">
        <v>32</v>
      </c>
      <c r="C38" s="26">
        <v>3000</v>
      </c>
      <c r="D38" s="26">
        <v>3240</v>
      </c>
      <c r="E38" s="27">
        <v>718.58</v>
      </c>
      <c r="F38" s="26">
        <v>30</v>
      </c>
      <c r="G38" s="29"/>
    </row>
    <row r="39" spans="2:7">
      <c r="B39" s="10">
        <v>33</v>
      </c>
      <c r="C39" s="26">
        <v>45930</v>
      </c>
      <c r="D39" s="26">
        <v>49604.4</v>
      </c>
      <c r="E39" s="27">
        <v>11001.46</v>
      </c>
      <c r="F39" s="26">
        <v>460</v>
      </c>
      <c r="G39" s="29"/>
    </row>
    <row r="40" spans="2:7">
      <c r="B40" s="10">
        <v>34</v>
      </c>
      <c r="C40" s="26">
        <v>31900</v>
      </c>
      <c r="D40" s="26">
        <v>34452</v>
      </c>
      <c r="E40" s="28">
        <v>7640.9</v>
      </c>
      <c r="F40" s="26">
        <v>320</v>
      </c>
      <c r="G40" s="29"/>
    </row>
    <row r="41" spans="2:7">
      <c r="B41" s="10">
        <v>35</v>
      </c>
      <c r="C41" s="26">
        <v>3180</v>
      </c>
      <c r="D41" s="26">
        <v>3434.4</v>
      </c>
      <c r="E41" s="27">
        <v>761.69</v>
      </c>
      <c r="F41" s="26">
        <v>30</v>
      </c>
      <c r="G41" s="29"/>
    </row>
    <row r="42" spans="2:7">
      <c r="B42" s="10">
        <v>36</v>
      </c>
      <c r="C42" s="26">
        <v>3360</v>
      </c>
      <c r="D42" s="26">
        <v>3628.8</v>
      </c>
      <c r="E42" s="27">
        <v>804.81</v>
      </c>
      <c r="F42" s="26">
        <v>30</v>
      </c>
      <c r="G42" s="29"/>
    </row>
    <row r="43" spans="2:7">
      <c r="B43" s="10">
        <v>37</v>
      </c>
      <c r="C43" s="26">
        <v>9000</v>
      </c>
      <c r="D43" s="26">
        <v>9720</v>
      </c>
      <c r="E43" s="27">
        <v>2155.7399999999998</v>
      </c>
      <c r="F43" s="26">
        <v>90</v>
      </c>
      <c r="G43" s="29"/>
    </row>
    <row r="44" spans="2:7">
      <c r="B44" s="10">
        <v>38</v>
      </c>
      <c r="C44" s="26">
        <v>64195</v>
      </c>
      <c r="D44" s="26">
        <v>69330.600000000006</v>
      </c>
      <c r="E44" s="27">
        <v>15376.42</v>
      </c>
      <c r="F44" s="26">
        <v>650</v>
      </c>
      <c r="G44" s="29"/>
    </row>
    <row r="45" spans="2:7">
      <c r="B45" s="10">
        <v>39</v>
      </c>
      <c r="C45" s="26">
        <v>30000</v>
      </c>
      <c r="D45" s="26">
        <v>32400</v>
      </c>
      <c r="E45" s="28">
        <v>7185.8</v>
      </c>
      <c r="F45" s="26">
        <v>300</v>
      </c>
      <c r="G45" s="29"/>
    </row>
    <row r="46" spans="2:7">
      <c r="B46" s="10">
        <v>40</v>
      </c>
      <c r="C46" s="26">
        <v>5600</v>
      </c>
      <c r="D46" s="26">
        <v>6048</v>
      </c>
      <c r="E46" s="27">
        <v>1341.35</v>
      </c>
      <c r="F46" s="26">
        <v>60</v>
      </c>
      <c r="G46" s="29"/>
    </row>
    <row r="47" spans="2:7">
      <c r="B47" s="10">
        <v>41</v>
      </c>
      <c r="C47" s="26">
        <v>21578</v>
      </c>
      <c r="D47" s="26">
        <v>23304.240000000002</v>
      </c>
      <c r="E47" s="27">
        <v>5168.51</v>
      </c>
      <c r="F47" s="26">
        <v>220</v>
      </c>
      <c r="G47" s="29"/>
    </row>
    <row r="48" spans="2:7">
      <c r="B48" s="10">
        <v>42</v>
      </c>
      <c r="C48" s="26">
        <v>4340</v>
      </c>
      <c r="D48" s="26">
        <v>4687.2</v>
      </c>
      <c r="E48" s="27">
        <v>1039.55</v>
      </c>
      <c r="F48" s="26">
        <v>50</v>
      </c>
      <c r="G48" s="29"/>
    </row>
    <row r="49" spans="2:7">
      <c r="B49" s="10">
        <v>43</v>
      </c>
      <c r="C49" s="26">
        <v>31680</v>
      </c>
      <c r="D49" s="26">
        <v>34214.400000000001</v>
      </c>
      <c r="E49" s="27">
        <v>7588.21</v>
      </c>
      <c r="F49" s="26">
        <v>320</v>
      </c>
      <c r="G49" s="29"/>
    </row>
    <row r="50" spans="2:7">
      <c r="B50" s="10">
        <v>44</v>
      </c>
      <c r="C50" s="26">
        <v>15890</v>
      </c>
      <c r="D50" s="26">
        <v>17161.2</v>
      </c>
      <c r="E50" s="27">
        <v>3806.08</v>
      </c>
      <c r="F50" s="26">
        <v>160</v>
      </c>
      <c r="G50" s="29"/>
    </row>
    <row r="51" spans="2:7">
      <c r="B51" s="10">
        <v>45</v>
      </c>
      <c r="C51" s="26">
        <v>2000</v>
      </c>
      <c r="D51" s="26">
        <v>2160</v>
      </c>
      <c r="E51" s="27">
        <v>479.05</v>
      </c>
      <c r="F51" s="26">
        <v>20</v>
      </c>
      <c r="G51" s="29"/>
    </row>
    <row r="52" spans="2:7">
      <c r="B52" s="10">
        <v>46</v>
      </c>
      <c r="C52" s="26">
        <v>8500</v>
      </c>
      <c r="D52" s="26">
        <v>9180</v>
      </c>
      <c r="E52" s="27">
        <v>2035.98</v>
      </c>
      <c r="F52" s="26">
        <v>90</v>
      </c>
      <c r="G52" s="29"/>
    </row>
    <row r="53" spans="2:7">
      <c r="B53" s="10">
        <v>47</v>
      </c>
      <c r="C53" s="26">
        <v>23890</v>
      </c>
      <c r="D53" s="26">
        <v>25801.200000000001</v>
      </c>
      <c r="E53" s="27">
        <v>5722.29</v>
      </c>
      <c r="F53" s="26">
        <v>250</v>
      </c>
      <c r="G53" s="29"/>
    </row>
    <row r="54" spans="2:7">
      <c r="B54" s="10">
        <v>48</v>
      </c>
      <c r="C54" s="26">
        <v>47750</v>
      </c>
      <c r="D54" s="26">
        <v>51570</v>
      </c>
      <c r="E54" s="28">
        <v>11437.4</v>
      </c>
      <c r="F54" s="26">
        <v>500</v>
      </c>
      <c r="G54" s="29"/>
    </row>
    <row r="55" spans="2:7">
      <c r="B55" s="10">
        <v>49</v>
      </c>
      <c r="C55" s="26">
        <v>48100</v>
      </c>
      <c r="D55" s="26">
        <v>51948</v>
      </c>
      <c r="E55" s="27">
        <v>11521.23</v>
      </c>
      <c r="F55" s="26">
        <v>500</v>
      </c>
      <c r="G55" s="29"/>
    </row>
    <row r="56" spans="2:7">
      <c r="B56" s="10">
        <v>50</v>
      </c>
      <c r="C56" s="26">
        <v>62700</v>
      </c>
      <c r="D56" s="26">
        <v>67716</v>
      </c>
      <c r="E56" s="27">
        <v>15018.32</v>
      </c>
      <c r="F56" s="26">
        <v>630</v>
      </c>
      <c r="G56" s="29"/>
    </row>
    <row r="57" spans="2:7">
      <c r="B57" s="10">
        <v>51</v>
      </c>
      <c r="C57" s="26">
        <v>4800</v>
      </c>
      <c r="D57" s="26">
        <v>5184</v>
      </c>
      <c r="E57" s="27">
        <v>1149.73</v>
      </c>
      <c r="F57" s="26">
        <v>50</v>
      </c>
      <c r="G57" s="29"/>
    </row>
    <row r="58" spans="2:7">
      <c r="B58" s="10">
        <v>52</v>
      </c>
      <c r="C58" s="26">
        <v>5836</v>
      </c>
      <c r="D58" s="26">
        <v>6302.88</v>
      </c>
      <c r="E58" s="27">
        <v>1397.86</v>
      </c>
      <c r="F58" s="26">
        <v>60</v>
      </c>
      <c r="G58" s="29"/>
    </row>
    <row r="59" spans="2:7">
      <c r="B59" s="10">
        <v>53</v>
      </c>
      <c r="C59" s="26">
        <v>3292</v>
      </c>
      <c r="D59" s="26">
        <v>3555.36</v>
      </c>
      <c r="E59" s="27">
        <v>788.52</v>
      </c>
      <c r="F59" s="26">
        <v>40</v>
      </c>
      <c r="G59" s="29"/>
    </row>
    <row r="60" spans="2:7">
      <c r="B60" s="10">
        <v>54</v>
      </c>
      <c r="C60" s="26">
        <v>1500</v>
      </c>
      <c r="D60" s="26">
        <v>1620</v>
      </c>
      <c r="E60" s="27">
        <v>359.29</v>
      </c>
      <c r="F60" s="26">
        <v>20</v>
      </c>
      <c r="G60" s="29"/>
    </row>
    <row r="61" spans="2:7">
      <c r="B61" s="10">
        <v>55</v>
      </c>
      <c r="C61" s="26">
        <v>14890</v>
      </c>
      <c r="D61" s="26">
        <v>16081.2</v>
      </c>
      <c r="E61" s="27">
        <v>3566.55</v>
      </c>
      <c r="F61" s="26">
        <v>150</v>
      </c>
      <c r="G61" s="29"/>
    </row>
    <row r="62" spans="2:7">
      <c r="B62" s="10">
        <v>56</v>
      </c>
      <c r="C62" s="26">
        <v>124700</v>
      </c>
      <c r="D62" s="26">
        <v>134676</v>
      </c>
      <c r="E62" s="27">
        <v>29868.98</v>
      </c>
      <c r="F62" s="26">
        <v>1250</v>
      </c>
      <c r="G62" s="29"/>
    </row>
    <row r="63" spans="2:7">
      <c r="B63" s="10">
        <v>57</v>
      </c>
      <c r="C63" s="26">
        <v>241680</v>
      </c>
      <c r="D63" s="26">
        <v>261014.39999999999</v>
      </c>
      <c r="E63" s="27">
        <v>57888.81</v>
      </c>
      <c r="F63" s="26">
        <v>2500</v>
      </c>
      <c r="G63" s="29"/>
    </row>
    <row r="64" spans="2:7">
      <c r="B64" s="10">
        <v>58</v>
      </c>
      <c r="C64" s="26">
        <v>7515</v>
      </c>
      <c r="D64" s="26">
        <v>8116.2</v>
      </c>
      <c r="E64" s="27">
        <v>1800.04</v>
      </c>
      <c r="F64" s="26">
        <v>80</v>
      </c>
      <c r="G64" s="29"/>
    </row>
    <row r="65" spans="2:7">
      <c r="B65" s="10">
        <v>59</v>
      </c>
      <c r="C65" s="26">
        <v>375385</v>
      </c>
      <c r="D65" s="26">
        <v>405424.8</v>
      </c>
      <c r="E65" s="27">
        <v>89914.73</v>
      </c>
      <c r="F65" s="26">
        <v>3800</v>
      </c>
      <c r="G65" s="29"/>
    </row>
    <row r="66" spans="2:7">
      <c r="B66" s="10">
        <v>60</v>
      </c>
      <c r="C66" s="26">
        <v>199600</v>
      </c>
      <c r="D66" s="26">
        <v>215568</v>
      </c>
      <c r="E66" s="27">
        <v>47809.53</v>
      </c>
      <c r="F66" s="26">
        <v>2000</v>
      </c>
      <c r="G66" s="29"/>
    </row>
    <row r="67" spans="2:7">
      <c r="B67" s="10">
        <v>61</v>
      </c>
      <c r="C67" s="26">
        <v>17488</v>
      </c>
      <c r="D67" s="26">
        <v>18887.04</v>
      </c>
      <c r="E67" s="27">
        <v>4188.84</v>
      </c>
      <c r="F67" s="26">
        <v>180</v>
      </c>
      <c r="G67" s="29"/>
    </row>
    <row r="68" spans="2:7">
      <c r="B68" s="10">
        <v>62</v>
      </c>
      <c r="C68" s="26">
        <v>21737</v>
      </c>
      <c r="D68" s="26">
        <v>23475.96</v>
      </c>
      <c r="E68" s="27">
        <v>5206.59</v>
      </c>
      <c r="F68" s="26">
        <v>220</v>
      </c>
      <c r="G68" s="29"/>
    </row>
    <row r="69" spans="2:7">
      <c r="B69" s="10">
        <v>63</v>
      </c>
      <c r="C69" s="26">
        <v>91040</v>
      </c>
      <c r="D69" s="26">
        <v>98323.199999999997</v>
      </c>
      <c r="E69" s="27">
        <v>21806.51</v>
      </c>
      <c r="F69" s="26">
        <v>1000</v>
      </c>
      <c r="G69" s="29"/>
    </row>
    <row r="70" spans="2:7">
      <c r="B70" s="10">
        <v>64</v>
      </c>
      <c r="C70" s="26">
        <v>14360</v>
      </c>
      <c r="D70" s="26">
        <v>15508.8</v>
      </c>
      <c r="E70" s="28">
        <v>3439.6</v>
      </c>
      <c r="F70" s="26">
        <v>150</v>
      </c>
      <c r="G70" s="29"/>
    </row>
    <row r="71" spans="2:7">
      <c r="B71" s="10">
        <v>65</v>
      </c>
      <c r="C71" s="26">
        <v>102410</v>
      </c>
      <c r="D71" s="26">
        <v>110602.8</v>
      </c>
      <c r="E71" s="27">
        <v>24529.93</v>
      </c>
      <c r="F71" s="26">
        <v>1030</v>
      </c>
      <c r="G71" s="29"/>
    </row>
    <row r="72" spans="2:7">
      <c r="B72" s="10">
        <v>66</v>
      </c>
      <c r="C72" s="26">
        <v>10433.5</v>
      </c>
      <c r="D72" s="26">
        <v>11268.18</v>
      </c>
      <c r="E72" s="28">
        <v>2499.1</v>
      </c>
      <c r="F72" s="26">
        <v>110</v>
      </c>
      <c r="G72" s="29"/>
    </row>
    <row r="73" spans="2:7">
      <c r="B73" s="10">
        <v>67</v>
      </c>
      <c r="C73" s="26">
        <v>1500</v>
      </c>
      <c r="D73" s="26">
        <v>1620</v>
      </c>
      <c r="E73" s="27">
        <v>359.29</v>
      </c>
      <c r="F73" s="26">
        <v>15</v>
      </c>
      <c r="G73" s="29"/>
    </row>
    <row r="74" spans="2:7">
      <c r="B74" s="10">
        <v>68</v>
      </c>
      <c r="C74" s="26">
        <v>16998</v>
      </c>
      <c r="D74" s="26">
        <v>18357.84</v>
      </c>
      <c r="E74" s="27">
        <v>4071.47</v>
      </c>
      <c r="F74" s="26">
        <v>170</v>
      </c>
      <c r="G74" s="29"/>
    </row>
    <row r="75" spans="2:7">
      <c r="B75" s="10">
        <v>69</v>
      </c>
      <c r="C75" s="26">
        <v>76911.600000000006</v>
      </c>
      <c r="D75" s="26">
        <v>83064.53</v>
      </c>
      <c r="E75" s="27">
        <v>18422.38</v>
      </c>
      <c r="F75" s="26">
        <v>800</v>
      </c>
      <c r="G75" s="29"/>
    </row>
    <row r="76" spans="2:7">
      <c r="B76" s="10">
        <v>70</v>
      </c>
      <c r="C76" s="26">
        <v>54600</v>
      </c>
      <c r="D76" s="26">
        <v>58968</v>
      </c>
      <c r="E76" s="27">
        <v>13078.16</v>
      </c>
      <c r="F76" s="26">
        <v>600</v>
      </c>
      <c r="G76" s="29"/>
    </row>
    <row r="77" spans="2:7">
      <c r="B77" s="10">
        <v>71</v>
      </c>
      <c r="C77" s="26">
        <v>54500</v>
      </c>
      <c r="D77" s="26">
        <v>58860</v>
      </c>
      <c r="E77" s="28">
        <v>13054.2</v>
      </c>
      <c r="F77" s="26">
        <v>600</v>
      </c>
      <c r="G77" s="29"/>
    </row>
    <row r="78" spans="2:7">
      <c r="B78" s="10">
        <v>72</v>
      </c>
      <c r="C78" s="26">
        <v>14400</v>
      </c>
      <c r="D78" s="26">
        <v>15552</v>
      </c>
      <c r="E78" s="27">
        <v>3449.18</v>
      </c>
      <c r="F78" s="26">
        <v>150</v>
      </c>
      <c r="G78" s="29"/>
    </row>
    <row r="79" spans="2:7">
      <c r="B79" s="19">
        <v>73</v>
      </c>
      <c r="C79" s="26">
        <v>2000</v>
      </c>
      <c r="D79" s="26">
        <v>2160</v>
      </c>
      <c r="E79" s="27">
        <v>479.05</v>
      </c>
      <c r="F79" s="26">
        <v>20</v>
      </c>
      <c r="G79" s="29"/>
    </row>
    <row r="80" spans="2:7">
      <c r="B80" s="31" t="s">
        <v>10</v>
      </c>
      <c r="C80" s="18">
        <f t="shared" ref="C80:E80" si="0">SUM(C7:C79)</f>
        <v>2947091.1</v>
      </c>
      <c r="D80" s="18">
        <f t="shared" si="0"/>
        <v>3184398.7399999993</v>
      </c>
      <c r="E80" s="18">
        <f t="shared" si="0"/>
        <v>705906.91999999993</v>
      </c>
      <c r="F80" s="18">
        <f>SUM(F7:F79)</f>
        <v>30450</v>
      </c>
      <c r="G80" s="29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2017-10-06T12:10:16Z</dcterms:modified>
</cp:coreProperties>
</file>